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941EAAA9-1A55-4710-B8D0-CA4DC1B4C1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Başvuru" sheetId="12" r:id="rId1"/>
  </sheets>
  <definedNames>
    <definedName name="_xlnm.Print_Area" localSheetId="0">'2021 Başvuru'!$A$1:$Y$27</definedName>
    <definedName name="_xlnm.Print_Titles" localSheetId="0">'2021 Başvuru'!$2:$5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2" l="1"/>
  <c r="P27" i="12"/>
  <c r="O27" i="12"/>
  <c r="N27" i="12"/>
  <c r="M27" i="12"/>
  <c r="L27" i="12"/>
  <c r="K27" i="12"/>
  <c r="J27" i="12"/>
  <c r="I27" i="12"/>
  <c r="H27" i="12"/>
  <c r="G27" i="12"/>
  <c r="F27" i="12"/>
  <c r="U27" i="12" l="1"/>
  <c r="T27" i="12"/>
  <c r="S27" i="12"/>
  <c r="R27" i="12"/>
  <c r="V27" i="12" l="1"/>
  <c r="W27" i="12" l="1"/>
  <c r="X27" i="12" s="1"/>
</calcChain>
</file>

<file path=xl/sharedStrings.xml><?xml version="1.0" encoding="utf-8"?>
<sst xmlns="http://schemas.openxmlformats.org/spreadsheetml/2006/main" count="415" uniqueCount="65">
  <si>
    <t>Başvuru Tarihi</t>
  </si>
  <si>
    <t>Başvuru Sahibi</t>
  </si>
  <si>
    <t>Adet</t>
  </si>
  <si>
    <t>S.No</t>
  </si>
  <si>
    <t>Ahır/Ağıl Yapımı</t>
  </si>
  <si>
    <t>TOPLAM HİBE TUTARI (TL)</t>
  </si>
  <si>
    <t>Hibe Miktarı (TL)</t>
  </si>
  <si>
    <t>Gübre Sıyırıcısı</t>
  </si>
  <si>
    <t>T O P L A M</t>
  </si>
  <si>
    <t>EK-10</t>
  </si>
  <si>
    <t>İlçe</t>
  </si>
  <si>
    <t>Kap. Art./Reh.</t>
  </si>
  <si>
    <t>H İ B E  K O N U L A R I</t>
  </si>
  <si>
    <t>Hayvan Bar.Çadır</t>
  </si>
  <si>
    <t>Yem Haz. Makinesi</t>
  </si>
  <si>
    <t>Süt Soğutma Tankı</t>
  </si>
  <si>
    <t>Hayvan Kaşıma Ünitesi</t>
  </si>
  <si>
    <t>Otomatik Suluk</t>
  </si>
  <si>
    <t>Seyyar Süt Sağım Mak.</t>
  </si>
  <si>
    <t xml:space="preserve">Seyit Ali </t>
  </si>
  <si>
    <t>DOĞAN</t>
  </si>
  <si>
    <t>Çayırlı</t>
  </si>
  <si>
    <t>-</t>
  </si>
  <si>
    <t>Yüksel</t>
  </si>
  <si>
    <t>YAYLA</t>
  </si>
  <si>
    <t>Merkez</t>
  </si>
  <si>
    <t>Abdurrahman</t>
  </si>
  <si>
    <t>SEZGİN</t>
  </si>
  <si>
    <t>Tercan</t>
  </si>
  <si>
    <t>Cevher</t>
  </si>
  <si>
    <t>KILIÇLI</t>
  </si>
  <si>
    <t>Tuncay</t>
  </si>
  <si>
    <t>ATMACA</t>
  </si>
  <si>
    <t>İbrahim</t>
  </si>
  <si>
    <t>HELVAYİYEN</t>
  </si>
  <si>
    <t>İlhan</t>
  </si>
  <si>
    <t>SARIKAYA</t>
  </si>
  <si>
    <t>Alaattin</t>
  </si>
  <si>
    <t>DOSTABAKAN</t>
  </si>
  <si>
    <t>Taner</t>
  </si>
  <si>
    <t>AKDAĞ</t>
  </si>
  <si>
    <t>İsmet</t>
  </si>
  <si>
    <t>İLTER</t>
  </si>
  <si>
    <t>Ali</t>
  </si>
  <si>
    <t>BULUT</t>
  </si>
  <si>
    <t>Civan</t>
  </si>
  <si>
    <t>EROĞLU</t>
  </si>
  <si>
    <t>Osman</t>
  </si>
  <si>
    <t>NARLI</t>
  </si>
  <si>
    <t>Ali İhsan</t>
  </si>
  <si>
    <t>KALOĞLU</t>
  </si>
  <si>
    <t>Songül</t>
  </si>
  <si>
    <t>GÜLTEPE</t>
  </si>
  <si>
    <t>Ahmet</t>
  </si>
  <si>
    <t>ÇATALTEPE</t>
  </si>
  <si>
    <t>Yunus Emre</t>
  </si>
  <si>
    <t>YILMAZ</t>
  </si>
  <si>
    <t>Cengiz</t>
  </si>
  <si>
    <t>BEKAR</t>
  </si>
  <si>
    <t>Üzümlü</t>
  </si>
  <si>
    <t>Hüseyin</t>
  </si>
  <si>
    <t>HASTALI</t>
  </si>
  <si>
    <t>KAYA</t>
  </si>
  <si>
    <t>Erdal</t>
  </si>
  <si>
    <t>ERZİNCAN İLİ MPDK TARAFINDAN UYGUN GÖRÜLEN BAŞVURULAR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</si>
</sst>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Virgül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Y28"/>
  <sheetViews>
    <sheetView tabSelected="1" view="pageBreakPreview" zoomScale="90" zoomScaleNormal="90" zoomScaleSheetLayoutView="90" zoomScalePageLayoutView="80" workbookViewId="0">
      <selection activeCell="G28" sqref="G28"/>
    </sheetView>
  </sheetViews>
  <sheetFormatPr defaultColWidth="9.109375" defaultRowHeight="15.6" x14ac:dyDescent="0.3"/>
  <cols>
    <col min="1" max="1" width="11.77734375" style="10" bestFit="1" customWidth="1"/>
    <col min="2" max="2" width="14.44140625" style="10" bestFit="1" customWidth="1"/>
    <col min="3" max="3" width="14.109375" style="3" bestFit="1" customWidth="1"/>
    <col min="4" max="4" width="13.77734375" style="3" bestFit="1" customWidth="1"/>
    <col min="5" max="5" width="8.109375" style="10" bestFit="1" customWidth="1"/>
    <col min="6" max="6" width="5.44140625" style="10" bestFit="1" customWidth="1"/>
    <col min="7" max="7" width="16.44140625" style="13" bestFit="1" customWidth="1"/>
    <col min="8" max="8" width="5.44140625" style="11" bestFit="1" customWidth="1"/>
    <col min="9" max="9" width="16.44140625" style="13" bestFit="1" customWidth="1"/>
    <col min="10" max="10" width="5.44140625" style="11" bestFit="1" customWidth="1"/>
    <col min="11" max="11" width="16.44140625" style="13" bestFit="1" customWidth="1"/>
    <col min="12" max="12" width="5.44140625" style="11" bestFit="1" customWidth="1"/>
    <col min="13" max="13" width="16.44140625" style="13" bestFit="1" customWidth="1"/>
    <col min="14" max="14" width="5.44140625" style="11" bestFit="1" customWidth="1"/>
    <col min="15" max="15" width="16.44140625" style="13" bestFit="1" customWidth="1"/>
    <col min="16" max="16" width="5.44140625" style="11" bestFit="1" customWidth="1"/>
    <col min="17" max="17" width="16.44140625" style="13" bestFit="1" customWidth="1"/>
    <col min="18" max="18" width="5.44140625" style="11" bestFit="1" customWidth="1"/>
    <col min="19" max="19" width="16.44140625" style="13" bestFit="1" customWidth="1"/>
    <col min="20" max="20" width="5.44140625" style="11" bestFit="1" customWidth="1"/>
    <col min="21" max="21" width="16.44140625" style="13" bestFit="1" customWidth="1"/>
    <col min="22" max="22" width="5.44140625" style="11" bestFit="1" customWidth="1"/>
    <col min="23" max="23" width="16.44140625" style="13" bestFit="1" customWidth="1"/>
    <col min="24" max="24" width="25.21875" style="11" bestFit="1" customWidth="1"/>
    <col min="25" max="25" width="8.33203125" style="11" bestFit="1" customWidth="1"/>
    <col min="26" max="16384" width="9.109375" style="3"/>
  </cols>
  <sheetData>
    <row r="1" spans="1:25" ht="21" customHeight="1" x14ac:dyDescent="0.3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" t="s">
        <v>9</v>
      </c>
    </row>
    <row r="2" spans="1:25" ht="15.75" customHeight="1" x14ac:dyDescent="0.3">
      <c r="A2" s="42" t="s">
        <v>3</v>
      </c>
      <c r="B2" s="43" t="s">
        <v>0</v>
      </c>
      <c r="C2" s="36" t="s">
        <v>1</v>
      </c>
      <c r="D2" s="37"/>
      <c r="E2" s="31" t="s">
        <v>10</v>
      </c>
      <c r="F2" s="49" t="s">
        <v>12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8" t="s">
        <v>5</v>
      </c>
      <c r="Y2" s="3"/>
    </row>
    <row r="3" spans="1:25" ht="44.25" customHeight="1" x14ac:dyDescent="0.3">
      <c r="A3" s="42"/>
      <c r="B3" s="42"/>
      <c r="C3" s="38"/>
      <c r="D3" s="39"/>
      <c r="E3" s="32"/>
      <c r="F3" s="30" t="s">
        <v>4</v>
      </c>
      <c r="G3" s="30"/>
      <c r="H3" s="34" t="s">
        <v>11</v>
      </c>
      <c r="I3" s="35"/>
      <c r="J3" s="25" t="s">
        <v>13</v>
      </c>
      <c r="K3" s="26"/>
      <c r="L3" s="25" t="s">
        <v>14</v>
      </c>
      <c r="M3" s="26"/>
      <c r="N3" s="25" t="s">
        <v>7</v>
      </c>
      <c r="O3" s="26"/>
      <c r="P3" s="25" t="s">
        <v>18</v>
      </c>
      <c r="Q3" s="26"/>
      <c r="R3" s="25" t="s">
        <v>15</v>
      </c>
      <c r="S3" s="26"/>
      <c r="T3" s="25" t="s">
        <v>16</v>
      </c>
      <c r="U3" s="26"/>
      <c r="V3" s="30" t="s">
        <v>17</v>
      </c>
      <c r="W3" s="30"/>
      <c r="X3" s="48"/>
      <c r="Y3" s="3"/>
    </row>
    <row r="4" spans="1:25" ht="15.75" customHeight="1" x14ac:dyDescent="0.3">
      <c r="A4" s="42"/>
      <c r="B4" s="42"/>
      <c r="C4" s="38"/>
      <c r="D4" s="39"/>
      <c r="E4" s="32"/>
      <c r="F4" s="27" t="s">
        <v>2</v>
      </c>
      <c r="G4" s="28" t="s">
        <v>6</v>
      </c>
      <c r="H4" s="27" t="s">
        <v>2</v>
      </c>
      <c r="I4" s="28" t="s">
        <v>6</v>
      </c>
      <c r="J4" s="27" t="s">
        <v>2</v>
      </c>
      <c r="K4" s="28" t="s">
        <v>6</v>
      </c>
      <c r="L4" s="27" t="s">
        <v>2</v>
      </c>
      <c r="M4" s="28" t="s">
        <v>6</v>
      </c>
      <c r="N4" s="27" t="s">
        <v>2</v>
      </c>
      <c r="O4" s="28" t="s">
        <v>6</v>
      </c>
      <c r="P4" s="27" t="s">
        <v>2</v>
      </c>
      <c r="Q4" s="28" t="s">
        <v>6</v>
      </c>
      <c r="R4" s="27" t="s">
        <v>2</v>
      </c>
      <c r="S4" s="28" t="s">
        <v>6</v>
      </c>
      <c r="T4" s="27" t="s">
        <v>2</v>
      </c>
      <c r="U4" s="28" t="s">
        <v>6</v>
      </c>
      <c r="V4" s="27" t="s">
        <v>2</v>
      </c>
      <c r="W4" s="28" t="s">
        <v>6</v>
      </c>
      <c r="X4" s="48"/>
      <c r="Y4" s="3"/>
    </row>
    <row r="5" spans="1:25" ht="47.25" customHeight="1" x14ac:dyDescent="0.3">
      <c r="A5" s="42"/>
      <c r="B5" s="42"/>
      <c r="C5" s="40"/>
      <c r="D5" s="41"/>
      <c r="E5" s="33"/>
      <c r="F5" s="27"/>
      <c r="G5" s="29"/>
      <c r="H5" s="27"/>
      <c r="I5" s="29"/>
      <c r="J5" s="27"/>
      <c r="K5" s="29"/>
      <c r="L5" s="27"/>
      <c r="M5" s="29"/>
      <c r="N5" s="27"/>
      <c r="O5" s="29"/>
      <c r="P5" s="27"/>
      <c r="Q5" s="29"/>
      <c r="R5" s="27"/>
      <c r="S5" s="29"/>
      <c r="T5" s="27"/>
      <c r="U5" s="29"/>
      <c r="V5" s="27"/>
      <c r="W5" s="29"/>
      <c r="X5" s="29"/>
      <c r="Y5" s="3"/>
    </row>
    <row r="6" spans="1:25" ht="26.25" customHeight="1" x14ac:dyDescent="0.3">
      <c r="A6" s="2">
        <v>1</v>
      </c>
      <c r="B6" s="4">
        <v>44403</v>
      </c>
      <c r="C6" s="18" t="s">
        <v>19</v>
      </c>
      <c r="D6" s="19" t="s">
        <v>20</v>
      </c>
      <c r="E6" s="5" t="s">
        <v>21</v>
      </c>
      <c r="F6" s="6" t="s">
        <v>22</v>
      </c>
      <c r="G6" s="6" t="s">
        <v>22</v>
      </c>
      <c r="H6" s="14" t="s">
        <v>22</v>
      </c>
      <c r="I6" s="6" t="s">
        <v>22</v>
      </c>
      <c r="J6" s="6" t="s">
        <v>22</v>
      </c>
      <c r="K6" s="6" t="s">
        <v>22</v>
      </c>
      <c r="L6" s="12">
        <v>1</v>
      </c>
      <c r="M6" s="7">
        <v>30000</v>
      </c>
      <c r="N6" s="6" t="s">
        <v>22</v>
      </c>
      <c r="O6" s="6" t="s">
        <v>22</v>
      </c>
      <c r="P6" s="6" t="s">
        <v>22</v>
      </c>
      <c r="Q6" s="6" t="s">
        <v>22</v>
      </c>
      <c r="R6" s="6" t="s">
        <v>22</v>
      </c>
      <c r="S6" s="6" t="s">
        <v>22</v>
      </c>
      <c r="T6" s="14" t="s">
        <v>22</v>
      </c>
      <c r="U6" s="6" t="s">
        <v>22</v>
      </c>
      <c r="V6" s="6" t="s">
        <v>22</v>
      </c>
      <c r="W6" s="6" t="s">
        <v>22</v>
      </c>
      <c r="X6" s="8">
        <v>30000</v>
      </c>
      <c r="Y6" s="3"/>
    </row>
    <row r="7" spans="1:25" ht="26.25" customHeight="1" x14ac:dyDescent="0.3">
      <c r="A7" s="2">
        <v>2</v>
      </c>
      <c r="B7" s="4">
        <v>44390</v>
      </c>
      <c r="C7" s="18" t="s">
        <v>23</v>
      </c>
      <c r="D7" s="19" t="s">
        <v>24</v>
      </c>
      <c r="E7" s="16" t="s">
        <v>25</v>
      </c>
      <c r="F7" s="6" t="s">
        <v>22</v>
      </c>
      <c r="G7" s="6" t="s">
        <v>22</v>
      </c>
      <c r="H7" s="14" t="s">
        <v>22</v>
      </c>
      <c r="I7" s="14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  <c r="P7" s="6">
        <v>1</v>
      </c>
      <c r="Q7" s="7">
        <v>2500</v>
      </c>
      <c r="R7" s="6" t="s">
        <v>22</v>
      </c>
      <c r="S7" s="6" t="s">
        <v>22</v>
      </c>
      <c r="T7" s="6">
        <v>2</v>
      </c>
      <c r="U7" s="7">
        <v>3500</v>
      </c>
      <c r="V7" s="6">
        <v>2</v>
      </c>
      <c r="W7" s="7">
        <v>500</v>
      </c>
      <c r="X7" s="8">
        <v>6500</v>
      </c>
      <c r="Y7" s="3"/>
    </row>
    <row r="8" spans="1:25" ht="26.25" customHeight="1" x14ac:dyDescent="0.3">
      <c r="A8" s="2">
        <v>3</v>
      </c>
      <c r="B8" s="4">
        <v>44406</v>
      </c>
      <c r="C8" s="18" t="s">
        <v>26</v>
      </c>
      <c r="D8" s="19" t="s">
        <v>27</v>
      </c>
      <c r="E8" s="5" t="s">
        <v>28</v>
      </c>
      <c r="F8" s="6" t="s">
        <v>22</v>
      </c>
      <c r="G8" s="6" t="s">
        <v>22</v>
      </c>
      <c r="H8" s="12" t="s">
        <v>22</v>
      </c>
      <c r="I8" s="14" t="s">
        <v>22</v>
      </c>
      <c r="J8" s="6" t="s">
        <v>22</v>
      </c>
      <c r="K8" s="6" t="s">
        <v>22</v>
      </c>
      <c r="L8" s="6">
        <v>1</v>
      </c>
      <c r="M8" s="7">
        <v>30000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22</v>
      </c>
      <c r="S8" s="6" t="s">
        <v>22</v>
      </c>
      <c r="T8" s="6" t="s">
        <v>22</v>
      </c>
      <c r="U8" s="6" t="s">
        <v>22</v>
      </c>
      <c r="V8" s="6" t="s">
        <v>22</v>
      </c>
      <c r="W8" s="6" t="s">
        <v>22</v>
      </c>
      <c r="X8" s="8">
        <v>30000</v>
      </c>
      <c r="Y8" s="3"/>
    </row>
    <row r="9" spans="1:25" ht="26.25" customHeight="1" x14ac:dyDescent="0.3">
      <c r="A9" s="2">
        <v>4</v>
      </c>
      <c r="B9" s="4">
        <v>44407</v>
      </c>
      <c r="C9" s="18" t="s">
        <v>29</v>
      </c>
      <c r="D9" s="19" t="s">
        <v>30</v>
      </c>
      <c r="E9" s="5" t="s">
        <v>25</v>
      </c>
      <c r="F9" s="6" t="s">
        <v>22</v>
      </c>
      <c r="G9" s="6" t="s">
        <v>22</v>
      </c>
      <c r="H9" s="12" t="s">
        <v>22</v>
      </c>
      <c r="I9" s="14" t="s">
        <v>22</v>
      </c>
      <c r="J9" s="6" t="s">
        <v>22</v>
      </c>
      <c r="K9" s="6" t="s">
        <v>22</v>
      </c>
      <c r="L9" s="6">
        <v>1</v>
      </c>
      <c r="M9" s="7">
        <v>25000</v>
      </c>
      <c r="N9" s="6" t="s">
        <v>22</v>
      </c>
      <c r="O9" s="6" t="s">
        <v>22</v>
      </c>
      <c r="P9" s="6" t="s">
        <v>22</v>
      </c>
      <c r="Q9" s="6" t="s">
        <v>22</v>
      </c>
      <c r="R9" s="6" t="s">
        <v>22</v>
      </c>
      <c r="S9" s="6" t="s">
        <v>22</v>
      </c>
      <c r="T9" s="6" t="s">
        <v>22</v>
      </c>
      <c r="U9" s="6" t="s">
        <v>22</v>
      </c>
      <c r="V9" s="6" t="s">
        <v>22</v>
      </c>
      <c r="W9" s="6" t="s">
        <v>22</v>
      </c>
      <c r="X9" s="8">
        <v>25000</v>
      </c>
      <c r="Y9" s="3"/>
    </row>
    <row r="10" spans="1:25" ht="26.25" customHeight="1" x14ac:dyDescent="0.3">
      <c r="A10" s="2">
        <v>5</v>
      </c>
      <c r="B10" s="4">
        <v>44406</v>
      </c>
      <c r="C10" s="18" t="s">
        <v>31</v>
      </c>
      <c r="D10" s="19" t="s">
        <v>32</v>
      </c>
      <c r="E10" s="5" t="s">
        <v>25</v>
      </c>
      <c r="F10" s="6" t="s">
        <v>22</v>
      </c>
      <c r="G10" s="17" t="s">
        <v>22</v>
      </c>
      <c r="H10" s="12" t="s">
        <v>22</v>
      </c>
      <c r="I10" s="14" t="s">
        <v>22</v>
      </c>
      <c r="J10" s="6" t="s">
        <v>22</v>
      </c>
      <c r="K10" s="6" t="s">
        <v>22</v>
      </c>
      <c r="L10" s="6">
        <v>1</v>
      </c>
      <c r="M10" s="7">
        <v>25000</v>
      </c>
      <c r="N10" s="6" t="s">
        <v>22</v>
      </c>
      <c r="O10" s="6" t="s">
        <v>22</v>
      </c>
      <c r="P10" s="6" t="s">
        <v>22</v>
      </c>
      <c r="Q10" s="17" t="s">
        <v>22</v>
      </c>
      <c r="R10" s="6" t="s">
        <v>22</v>
      </c>
      <c r="S10" s="6" t="s">
        <v>22</v>
      </c>
      <c r="T10" s="6" t="s">
        <v>22</v>
      </c>
      <c r="U10" s="6" t="s">
        <v>22</v>
      </c>
      <c r="V10" s="6" t="s">
        <v>22</v>
      </c>
      <c r="W10" s="9" t="s">
        <v>22</v>
      </c>
      <c r="X10" s="8">
        <v>25000</v>
      </c>
      <c r="Y10" s="3"/>
    </row>
    <row r="11" spans="1:25" ht="26.25" customHeight="1" x14ac:dyDescent="0.3">
      <c r="A11" s="2">
        <v>6</v>
      </c>
      <c r="B11" s="4">
        <v>44404</v>
      </c>
      <c r="C11" s="18" t="s">
        <v>33</v>
      </c>
      <c r="D11" s="19" t="s">
        <v>34</v>
      </c>
      <c r="E11" s="5" t="s">
        <v>25</v>
      </c>
      <c r="F11" s="6" t="s">
        <v>22</v>
      </c>
      <c r="G11" s="17" t="s">
        <v>22</v>
      </c>
      <c r="H11" s="12" t="s">
        <v>22</v>
      </c>
      <c r="I11" s="14" t="s">
        <v>22</v>
      </c>
      <c r="J11" s="6" t="s">
        <v>22</v>
      </c>
      <c r="K11" s="6" t="s">
        <v>22</v>
      </c>
      <c r="L11" s="6">
        <v>1</v>
      </c>
      <c r="M11" s="7">
        <v>25000</v>
      </c>
      <c r="N11" s="6" t="s">
        <v>22</v>
      </c>
      <c r="O11" s="6" t="s">
        <v>22</v>
      </c>
      <c r="P11" s="6" t="s">
        <v>22</v>
      </c>
      <c r="Q11" s="17" t="s">
        <v>22</v>
      </c>
      <c r="R11" s="6" t="s">
        <v>22</v>
      </c>
      <c r="S11" s="6" t="s">
        <v>22</v>
      </c>
      <c r="T11" s="6">
        <v>2</v>
      </c>
      <c r="U11" s="7">
        <v>3500</v>
      </c>
      <c r="V11" s="6" t="s">
        <v>22</v>
      </c>
      <c r="W11" s="17" t="s">
        <v>22</v>
      </c>
      <c r="X11" s="8">
        <v>28500</v>
      </c>
      <c r="Y11" s="3"/>
    </row>
    <row r="12" spans="1:25" ht="26.25" customHeight="1" x14ac:dyDescent="0.3">
      <c r="A12" s="2">
        <v>7</v>
      </c>
      <c r="B12" s="4">
        <v>44405</v>
      </c>
      <c r="C12" s="18" t="s">
        <v>35</v>
      </c>
      <c r="D12" s="19" t="s">
        <v>36</v>
      </c>
      <c r="E12" s="5" t="s">
        <v>25</v>
      </c>
      <c r="F12" s="6" t="s">
        <v>22</v>
      </c>
      <c r="G12" s="17" t="s">
        <v>22</v>
      </c>
      <c r="H12" s="12" t="s">
        <v>22</v>
      </c>
      <c r="I12" s="14" t="s">
        <v>22</v>
      </c>
      <c r="J12" s="6" t="s">
        <v>22</v>
      </c>
      <c r="K12" s="6" t="s">
        <v>22</v>
      </c>
      <c r="L12" s="6">
        <v>1</v>
      </c>
      <c r="M12" s="7">
        <v>25000</v>
      </c>
      <c r="N12" s="6" t="s">
        <v>22</v>
      </c>
      <c r="O12" s="6" t="s">
        <v>22</v>
      </c>
      <c r="P12" s="6" t="s">
        <v>22</v>
      </c>
      <c r="Q12" s="17" t="s">
        <v>22</v>
      </c>
      <c r="R12" s="6" t="s">
        <v>22</v>
      </c>
      <c r="S12" s="6" t="s">
        <v>22</v>
      </c>
      <c r="T12" s="6" t="s">
        <v>22</v>
      </c>
      <c r="U12" s="6" t="s">
        <v>22</v>
      </c>
      <c r="V12" s="6" t="s">
        <v>22</v>
      </c>
      <c r="W12" s="17" t="s">
        <v>22</v>
      </c>
      <c r="X12" s="8">
        <v>25000</v>
      </c>
      <c r="Y12" s="3"/>
    </row>
    <row r="13" spans="1:25" ht="26.25" customHeight="1" x14ac:dyDescent="0.3">
      <c r="A13" s="2">
        <v>8</v>
      </c>
      <c r="B13" s="4">
        <v>44406</v>
      </c>
      <c r="C13" s="18" t="s">
        <v>37</v>
      </c>
      <c r="D13" s="19" t="s">
        <v>38</v>
      </c>
      <c r="E13" s="5" t="s">
        <v>28</v>
      </c>
      <c r="F13" s="6" t="s">
        <v>22</v>
      </c>
      <c r="G13" s="17" t="s">
        <v>22</v>
      </c>
      <c r="H13" s="12" t="s">
        <v>22</v>
      </c>
      <c r="I13" s="14" t="s">
        <v>22</v>
      </c>
      <c r="J13" s="6" t="s">
        <v>22</v>
      </c>
      <c r="K13" s="6" t="s">
        <v>22</v>
      </c>
      <c r="L13" s="6">
        <v>1</v>
      </c>
      <c r="M13" s="7">
        <v>30000</v>
      </c>
      <c r="N13" s="6" t="s">
        <v>22</v>
      </c>
      <c r="O13" s="6" t="s">
        <v>22</v>
      </c>
      <c r="P13" s="6" t="s">
        <v>22</v>
      </c>
      <c r="Q13" s="17" t="s">
        <v>22</v>
      </c>
      <c r="R13" s="6" t="s">
        <v>22</v>
      </c>
      <c r="S13" s="6" t="s">
        <v>22</v>
      </c>
      <c r="T13" s="6" t="s">
        <v>22</v>
      </c>
      <c r="U13" s="6" t="s">
        <v>22</v>
      </c>
      <c r="V13" s="6" t="s">
        <v>22</v>
      </c>
      <c r="W13" s="17" t="s">
        <v>22</v>
      </c>
      <c r="X13" s="8">
        <v>30000</v>
      </c>
      <c r="Y13" s="3"/>
    </row>
    <row r="14" spans="1:25" ht="26.25" customHeight="1" x14ac:dyDescent="0.3">
      <c r="A14" s="2">
        <v>9</v>
      </c>
      <c r="B14" s="4">
        <v>44405</v>
      </c>
      <c r="C14" s="18" t="s">
        <v>39</v>
      </c>
      <c r="D14" s="19" t="s">
        <v>40</v>
      </c>
      <c r="E14" s="5" t="s">
        <v>28</v>
      </c>
      <c r="F14" s="6" t="s">
        <v>22</v>
      </c>
      <c r="G14" s="17" t="s">
        <v>22</v>
      </c>
      <c r="H14" s="12" t="s">
        <v>22</v>
      </c>
      <c r="I14" s="14" t="s">
        <v>22</v>
      </c>
      <c r="J14" s="6" t="s">
        <v>22</v>
      </c>
      <c r="K14" s="6" t="s">
        <v>22</v>
      </c>
      <c r="L14" s="6">
        <v>1</v>
      </c>
      <c r="M14" s="7">
        <v>25000</v>
      </c>
      <c r="N14" s="6" t="s">
        <v>22</v>
      </c>
      <c r="O14" s="6" t="s">
        <v>22</v>
      </c>
      <c r="P14" s="6" t="s">
        <v>22</v>
      </c>
      <c r="Q14" s="17" t="s">
        <v>22</v>
      </c>
      <c r="R14" s="6" t="s">
        <v>22</v>
      </c>
      <c r="S14" s="6" t="s">
        <v>22</v>
      </c>
      <c r="T14" s="6" t="s">
        <v>22</v>
      </c>
      <c r="U14" s="6" t="s">
        <v>22</v>
      </c>
      <c r="V14" s="6" t="s">
        <v>22</v>
      </c>
      <c r="W14" s="17" t="s">
        <v>22</v>
      </c>
      <c r="X14" s="8">
        <v>25000</v>
      </c>
      <c r="Y14" s="3"/>
    </row>
    <row r="15" spans="1:25" ht="26.25" customHeight="1" x14ac:dyDescent="0.3">
      <c r="A15" s="2">
        <v>10</v>
      </c>
      <c r="B15" s="4">
        <v>44390</v>
      </c>
      <c r="C15" s="18" t="s">
        <v>43</v>
      </c>
      <c r="D15" s="19" t="s">
        <v>44</v>
      </c>
      <c r="E15" s="5" t="s">
        <v>25</v>
      </c>
      <c r="F15" s="6" t="s">
        <v>22</v>
      </c>
      <c r="G15" s="6" t="s">
        <v>22</v>
      </c>
      <c r="H15" s="12" t="s">
        <v>22</v>
      </c>
      <c r="I15" s="14" t="s">
        <v>22</v>
      </c>
      <c r="J15" s="6" t="s">
        <v>22</v>
      </c>
      <c r="K15" s="6" t="s">
        <v>22</v>
      </c>
      <c r="L15" s="6">
        <v>1</v>
      </c>
      <c r="M15" s="7">
        <v>25000</v>
      </c>
      <c r="N15" s="6" t="s">
        <v>22</v>
      </c>
      <c r="O15" s="6" t="s">
        <v>22</v>
      </c>
      <c r="P15" s="6" t="s">
        <v>22</v>
      </c>
      <c r="Q15" s="6" t="s">
        <v>22</v>
      </c>
      <c r="R15" s="6" t="s">
        <v>22</v>
      </c>
      <c r="S15" s="6" t="s">
        <v>22</v>
      </c>
      <c r="T15" s="6" t="s">
        <v>22</v>
      </c>
      <c r="U15" s="6" t="s">
        <v>22</v>
      </c>
      <c r="V15" s="6" t="s">
        <v>22</v>
      </c>
      <c r="W15" s="6" t="s">
        <v>22</v>
      </c>
      <c r="X15" s="8">
        <v>25000</v>
      </c>
      <c r="Y15" s="3"/>
    </row>
    <row r="16" spans="1:25" ht="26.25" customHeight="1" x14ac:dyDescent="0.3">
      <c r="A16" s="2">
        <v>11</v>
      </c>
      <c r="B16" s="4">
        <v>44407</v>
      </c>
      <c r="C16" s="18" t="s">
        <v>45</v>
      </c>
      <c r="D16" s="19" t="s">
        <v>46</v>
      </c>
      <c r="E16" s="5" t="s">
        <v>25</v>
      </c>
      <c r="F16" s="6" t="s">
        <v>22</v>
      </c>
      <c r="G16" s="6" t="s">
        <v>22</v>
      </c>
      <c r="H16" s="12" t="s">
        <v>22</v>
      </c>
      <c r="I16" s="14" t="s">
        <v>22</v>
      </c>
      <c r="J16" s="6" t="s">
        <v>22</v>
      </c>
      <c r="K16" s="6" t="s">
        <v>22</v>
      </c>
      <c r="L16" s="6">
        <v>1</v>
      </c>
      <c r="M16" s="7">
        <v>25000</v>
      </c>
      <c r="N16" s="6" t="s">
        <v>22</v>
      </c>
      <c r="O16" s="6" t="s">
        <v>22</v>
      </c>
      <c r="P16" s="6" t="s">
        <v>22</v>
      </c>
      <c r="Q16" s="6" t="s">
        <v>22</v>
      </c>
      <c r="R16" s="6" t="s">
        <v>22</v>
      </c>
      <c r="S16" s="6" t="s">
        <v>22</v>
      </c>
      <c r="T16" s="6" t="s">
        <v>22</v>
      </c>
      <c r="U16" s="6" t="s">
        <v>22</v>
      </c>
      <c r="V16" s="6" t="s">
        <v>22</v>
      </c>
      <c r="W16" s="6" t="s">
        <v>22</v>
      </c>
      <c r="X16" s="8">
        <v>25000</v>
      </c>
      <c r="Y16" s="3"/>
    </row>
    <row r="17" spans="1:25" ht="26.25" customHeight="1" x14ac:dyDescent="0.3">
      <c r="A17" s="2">
        <v>12</v>
      </c>
      <c r="B17" s="4">
        <v>44406</v>
      </c>
      <c r="C17" s="18" t="s">
        <v>47</v>
      </c>
      <c r="D17" s="19" t="s">
        <v>48</v>
      </c>
      <c r="E17" s="5" t="s">
        <v>25</v>
      </c>
      <c r="F17" s="6" t="s">
        <v>22</v>
      </c>
      <c r="G17" s="6" t="s">
        <v>22</v>
      </c>
      <c r="H17" s="12" t="s">
        <v>22</v>
      </c>
      <c r="I17" s="14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6" t="s">
        <v>22</v>
      </c>
      <c r="P17" s="6">
        <v>1</v>
      </c>
      <c r="Q17" s="7">
        <v>1500</v>
      </c>
      <c r="R17" s="6" t="s">
        <v>22</v>
      </c>
      <c r="S17" s="6" t="s">
        <v>22</v>
      </c>
      <c r="T17" s="6" t="s">
        <v>22</v>
      </c>
      <c r="U17" s="6" t="s">
        <v>22</v>
      </c>
      <c r="V17" s="6" t="s">
        <v>22</v>
      </c>
      <c r="W17" s="6" t="s">
        <v>22</v>
      </c>
      <c r="X17" s="8">
        <v>1500</v>
      </c>
      <c r="Y17" s="3"/>
    </row>
    <row r="18" spans="1:25" ht="26.25" customHeight="1" x14ac:dyDescent="0.3">
      <c r="A18" s="2">
        <v>13</v>
      </c>
      <c r="B18" s="4">
        <v>44406</v>
      </c>
      <c r="C18" s="18" t="s">
        <v>49</v>
      </c>
      <c r="D18" s="19" t="s">
        <v>50</v>
      </c>
      <c r="E18" s="5" t="s">
        <v>25</v>
      </c>
      <c r="F18" s="6" t="s">
        <v>22</v>
      </c>
      <c r="G18" s="6" t="s">
        <v>22</v>
      </c>
      <c r="H18" s="12" t="s">
        <v>22</v>
      </c>
      <c r="I18" s="14" t="s">
        <v>22</v>
      </c>
      <c r="J18" s="6" t="s">
        <v>22</v>
      </c>
      <c r="K18" s="6" t="s">
        <v>22</v>
      </c>
      <c r="L18" s="6">
        <v>1</v>
      </c>
      <c r="M18" s="7">
        <v>25000</v>
      </c>
      <c r="N18" s="6" t="s">
        <v>22</v>
      </c>
      <c r="O18" s="6" t="s">
        <v>22</v>
      </c>
      <c r="P18" s="6" t="s">
        <v>22</v>
      </c>
      <c r="Q18" s="6" t="s">
        <v>22</v>
      </c>
      <c r="R18" s="6" t="s">
        <v>22</v>
      </c>
      <c r="S18" s="6" t="s">
        <v>22</v>
      </c>
      <c r="T18" s="6" t="s">
        <v>22</v>
      </c>
      <c r="U18" s="6" t="s">
        <v>22</v>
      </c>
      <c r="V18" s="6" t="s">
        <v>22</v>
      </c>
      <c r="W18" s="6" t="s">
        <v>22</v>
      </c>
      <c r="X18" s="8">
        <v>25000</v>
      </c>
      <c r="Y18" s="3"/>
    </row>
    <row r="19" spans="1:25" ht="26.25" customHeight="1" x14ac:dyDescent="0.3">
      <c r="A19" s="2">
        <v>14</v>
      </c>
      <c r="B19" s="4">
        <v>44407</v>
      </c>
      <c r="C19" s="18" t="s">
        <v>51</v>
      </c>
      <c r="D19" s="19" t="s">
        <v>52</v>
      </c>
      <c r="E19" s="5" t="s">
        <v>25</v>
      </c>
      <c r="F19" s="6" t="s">
        <v>22</v>
      </c>
      <c r="G19" s="6" t="s">
        <v>22</v>
      </c>
      <c r="H19" s="12" t="s">
        <v>22</v>
      </c>
      <c r="I19" s="14" t="s">
        <v>22</v>
      </c>
      <c r="J19" s="6" t="s">
        <v>22</v>
      </c>
      <c r="K19" s="6" t="s">
        <v>22</v>
      </c>
      <c r="L19" s="6">
        <v>1</v>
      </c>
      <c r="M19" s="7">
        <v>25000</v>
      </c>
      <c r="N19" s="6" t="s">
        <v>22</v>
      </c>
      <c r="O19" s="6" t="s">
        <v>22</v>
      </c>
      <c r="P19" s="6">
        <v>1</v>
      </c>
      <c r="Q19" s="7">
        <v>1500</v>
      </c>
      <c r="R19" s="6" t="s">
        <v>22</v>
      </c>
      <c r="S19" s="6" t="s">
        <v>22</v>
      </c>
      <c r="T19" s="6" t="s">
        <v>22</v>
      </c>
      <c r="U19" s="6" t="s">
        <v>22</v>
      </c>
      <c r="V19" s="6" t="s">
        <v>22</v>
      </c>
      <c r="W19" s="6" t="s">
        <v>22</v>
      </c>
      <c r="X19" s="8">
        <v>26500</v>
      </c>
      <c r="Y19" s="3"/>
    </row>
    <row r="20" spans="1:25" ht="26.25" customHeight="1" x14ac:dyDescent="0.3">
      <c r="A20" s="2">
        <v>15</v>
      </c>
      <c r="B20" s="4">
        <v>44405</v>
      </c>
      <c r="C20" s="18" t="s">
        <v>53</v>
      </c>
      <c r="D20" s="19" t="s">
        <v>54</v>
      </c>
      <c r="E20" s="5" t="s">
        <v>25</v>
      </c>
      <c r="F20" s="6" t="s">
        <v>22</v>
      </c>
      <c r="G20" s="6" t="s">
        <v>22</v>
      </c>
      <c r="H20" s="12" t="s">
        <v>22</v>
      </c>
      <c r="I20" s="14" t="s">
        <v>22</v>
      </c>
      <c r="J20" s="6" t="s">
        <v>22</v>
      </c>
      <c r="K20" s="6" t="s">
        <v>22</v>
      </c>
      <c r="L20" s="6">
        <v>1</v>
      </c>
      <c r="M20" s="7">
        <v>25000</v>
      </c>
      <c r="N20" s="6" t="s">
        <v>22</v>
      </c>
      <c r="O20" s="6" t="s">
        <v>22</v>
      </c>
      <c r="P20" s="6" t="s">
        <v>22</v>
      </c>
      <c r="Q20" s="6" t="s">
        <v>22</v>
      </c>
      <c r="R20" s="6" t="s">
        <v>22</v>
      </c>
      <c r="S20" s="6" t="s">
        <v>22</v>
      </c>
      <c r="T20" s="6" t="s">
        <v>22</v>
      </c>
      <c r="U20" s="6" t="s">
        <v>22</v>
      </c>
      <c r="V20" s="6" t="s">
        <v>22</v>
      </c>
      <c r="W20" s="6" t="s">
        <v>22</v>
      </c>
      <c r="X20" s="8">
        <v>25000</v>
      </c>
      <c r="Y20" s="3"/>
    </row>
    <row r="21" spans="1:25" ht="26.25" customHeight="1" x14ac:dyDescent="0.3">
      <c r="A21" s="2">
        <v>16</v>
      </c>
      <c r="B21" s="4">
        <v>44405</v>
      </c>
      <c r="C21" s="18" t="s">
        <v>55</v>
      </c>
      <c r="D21" s="19" t="s">
        <v>56</v>
      </c>
      <c r="E21" s="5" t="s">
        <v>28</v>
      </c>
      <c r="F21" s="6" t="s">
        <v>22</v>
      </c>
      <c r="G21" s="6" t="s">
        <v>22</v>
      </c>
      <c r="H21" s="12" t="s">
        <v>22</v>
      </c>
      <c r="I21" s="14" t="s">
        <v>22</v>
      </c>
      <c r="J21" s="6" t="s">
        <v>22</v>
      </c>
      <c r="K21" s="6" t="s">
        <v>22</v>
      </c>
      <c r="L21" s="6">
        <v>1</v>
      </c>
      <c r="M21" s="7">
        <v>60000</v>
      </c>
      <c r="N21" s="6" t="s">
        <v>22</v>
      </c>
      <c r="O21" s="6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6" t="s">
        <v>22</v>
      </c>
      <c r="U21" s="6" t="s">
        <v>22</v>
      </c>
      <c r="V21" s="6" t="s">
        <v>22</v>
      </c>
      <c r="W21" s="6" t="s">
        <v>22</v>
      </c>
      <c r="X21" s="8">
        <v>60000</v>
      </c>
      <c r="Y21" s="3"/>
    </row>
    <row r="22" spans="1:25" ht="26.25" customHeight="1" x14ac:dyDescent="0.3">
      <c r="A22" s="2">
        <v>17</v>
      </c>
      <c r="B22" s="4">
        <v>44407</v>
      </c>
      <c r="C22" s="18" t="s">
        <v>57</v>
      </c>
      <c r="D22" s="19" t="s">
        <v>58</v>
      </c>
      <c r="E22" s="5" t="s">
        <v>59</v>
      </c>
      <c r="F22" s="6" t="s">
        <v>22</v>
      </c>
      <c r="G22" s="6" t="s">
        <v>22</v>
      </c>
      <c r="H22" s="12" t="s">
        <v>22</v>
      </c>
      <c r="I22" s="14" t="s">
        <v>22</v>
      </c>
      <c r="J22" s="6" t="s">
        <v>22</v>
      </c>
      <c r="K22" s="6" t="s">
        <v>22</v>
      </c>
      <c r="L22" s="6">
        <v>1</v>
      </c>
      <c r="M22" s="7">
        <v>25000</v>
      </c>
      <c r="N22" s="6" t="s">
        <v>22</v>
      </c>
      <c r="O22" s="6" t="s">
        <v>22</v>
      </c>
      <c r="P22" s="6" t="s">
        <v>22</v>
      </c>
      <c r="Q22" s="6" t="s">
        <v>22</v>
      </c>
      <c r="R22" s="6" t="s">
        <v>22</v>
      </c>
      <c r="S22" s="6" t="s">
        <v>22</v>
      </c>
      <c r="T22" s="6" t="s">
        <v>22</v>
      </c>
      <c r="U22" s="6" t="s">
        <v>22</v>
      </c>
      <c r="V22" s="6" t="s">
        <v>22</v>
      </c>
      <c r="W22" s="6" t="s">
        <v>22</v>
      </c>
      <c r="X22" s="8">
        <v>25000</v>
      </c>
      <c r="Y22" s="3"/>
    </row>
    <row r="23" spans="1:25" ht="26.25" customHeight="1" x14ac:dyDescent="0.3">
      <c r="A23" s="2">
        <v>18</v>
      </c>
      <c r="B23" s="4">
        <v>44407</v>
      </c>
      <c r="C23" s="18" t="s">
        <v>60</v>
      </c>
      <c r="D23" s="19" t="s">
        <v>61</v>
      </c>
      <c r="E23" s="5" t="s">
        <v>28</v>
      </c>
      <c r="F23" s="6" t="s">
        <v>22</v>
      </c>
      <c r="G23" s="17" t="s">
        <v>22</v>
      </c>
      <c r="H23" s="12" t="s">
        <v>22</v>
      </c>
      <c r="I23" s="14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6" t="s">
        <v>22</v>
      </c>
      <c r="P23" s="6">
        <v>1</v>
      </c>
      <c r="Q23" s="9">
        <v>1500</v>
      </c>
      <c r="R23" s="6" t="s">
        <v>22</v>
      </c>
      <c r="S23" s="6" t="s">
        <v>22</v>
      </c>
      <c r="T23" s="6" t="s">
        <v>22</v>
      </c>
      <c r="U23" s="6" t="s">
        <v>22</v>
      </c>
      <c r="V23" s="6" t="s">
        <v>22</v>
      </c>
      <c r="W23" s="17" t="s">
        <v>22</v>
      </c>
      <c r="X23" s="8">
        <v>1500</v>
      </c>
      <c r="Y23" s="3"/>
    </row>
    <row r="24" spans="1:25" ht="26.25" customHeight="1" x14ac:dyDescent="0.3">
      <c r="A24" s="2">
        <v>19</v>
      </c>
      <c r="B24" s="4">
        <v>44389</v>
      </c>
      <c r="C24" s="18" t="s">
        <v>41</v>
      </c>
      <c r="D24" s="19" t="s">
        <v>42</v>
      </c>
      <c r="E24" s="5" t="s">
        <v>25</v>
      </c>
      <c r="F24" s="6">
        <v>1</v>
      </c>
      <c r="G24" s="9">
        <v>100000</v>
      </c>
      <c r="H24" s="12" t="s">
        <v>22</v>
      </c>
      <c r="I24" s="14" t="s">
        <v>22</v>
      </c>
      <c r="J24" s="6" t="s">
        <v>22</v>
      </c>
      <c r="K24" s="6" t="s">
        <v>22</v>
      </c>
      <c r="L24" s="6">
        <v>1</v>
      </c>
      <c r="M24" s="7">
        <v>25000</v>
      </c>
      <c r="N24" s="6">
        <v>1</v>
      </c>
      <c r="O24" s="7">
        <v>20000</v>
      </c>
      <c r="P24" s="6">
        <v>1</v>
      </c>
      <c r="Q24" s="9">
        <v>2500</v>
      </c>
      <c r="R24" s="6">
        <v>1</v>
      </c>
      <c r="S24" s="7">
        <v>19000</v>
      </c>
      <c r="T24" s="6">
        <v>2</v>
      </c>
      <c r="U24" s="7">
        <v>3500</v>
      </c>
      <c r="V24" s="6" t="s">
        <v>22</v>
      </c>
      <c r="W24" s="17" t="s">
        <v>22</v>
      </c>
      <c r="X24" s="8">
        <v>170000</v>
      </c>
      <c r="Y24" s="3"/>
    </row>
    <row r="25" spans="1:25" ht="26.25" customHeight="1" x14ac:dyDescent="0.3">
      <c r="A25" s="15">
        <v>20</v>
      </c>
      <c r="B25" s="4">
        <v>44404</v>
      </c>
      <c r="C25" s="18" t="s">
        <v>43</v>
      </c>
      <c r="D25" s="19" t="s">
        <v>62</v>
      </c>
      <c r="E25" s="5" t="s">
        <v>28</v>
      </c>
      <c r="F25" s="6" t="s">
        <v>22</v>
      </c>
      <c r="G25" s="17" t="s">
        <v>22</v>
      </c>
      <c r="H25" s="14" t="s">
        <v>22</v>
      </c>
      <c r="I25" s="14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6" t="s">
        <v>22</v>
      </c>
      <c r="P25" s="6">
        <v>1</v>
      </c>
      <c r="Q25" s="9">
        <v>1500</v>
      </c>
      <c r="R25" s="6" t="s">
        <v>22</v>
      </c>
      <c r="S25" s="6" t="s">
        <v>22</v>
      </c>
      <c r="T25" s="6" t="s">
        <v>22</v>
      </c>
      <c r="U25" s="6" t="s">
        <v>22</v>
      </c>
      <c r="V25" s="6" t="s">
        <v>22</v>
      </c>
      <c r="W25" s="17" t="s">
        <v>22</v>
      </c>
      <c r="X25" s="8">
        <v>1500</v>
      </c>
      <c r="Y25" s="3"/>
    </row>
    <row r="26" spans="1:25" ht="26.25" customHeight="1" x14ac:dyDescent="0.3">
      <c r="A26" s="2">
        <v>21</v>
      </c>
      <c r="B26" s="4">
        <v>44407</v>
      </c>
      <c r="C26" s="18" t="s">
        <v>63</v>
      </c>
      <c r="D26" s="19" t="s">
        <v>58</v>
      </c>
      <c r="E26" s="5" t="s">
        <v>59</v>
      </c>
      <c r="F26" s="6" t="s">
        <v>22</v>
      </c>
      <c r="G26" s="6" t="s">
        <v>22</v>
      </c>
      <c r="H26" s="12" t="s">
        <v>22</v>
      </c>
      <c r="I26" s="14" t="s">
        <v>22</v>
      </c>
      <c r="J26" s="6" t="s">
        <v>22</v>
      </c>
      <c r="K26" s="6" t="s">
        <v>22</v>
      </c>
      <c r="L26" s="6">
        <v>1</v>
      </c>
      <c r="M26" s="7">
        <v>30000</v>
      </c>
      <c r="N26" s="6" t="s">
        <v>22</v>
      </c>
      <c r="O26" s="6" t="s">
        <v>22</v>
      </c>
      <c r="P26" s="6" t="s">
        <v>22</v>
      </c>
      <c r="Q26" s="6" t="s">
        <v>22</v>
      </c>
      <c r="R26" s="6" t="s">
        <v>22</v>
      </c>
      <c r="S26" s="6" t="s">
        <v>22</v>
      </c>
      <c r="T26" s="6">
        <v>2</v>
      </c>
      <c r="U26" s="7">
        <v>3500</v>
      </c>
      <c r="V26" s="6" t="s">
        <v>22</v>
      </c>
      <c r="W26" s="6" t="s">
        <v>22</v>
      </c>
      <c r="X26" s="8">
        <v>33500</v>
      </c>
      <c r="Y26" s="3"/>
    </row>
    <row r="27" spans="1:25" s="23" customFormat="1" ht="26.25" customHeight="1" x14ac:dyDescent="0.3">
      <c r="A27" s="45" t="s">
        <v>8</v>
      </c>
      <c r="B27" s="46"/>
      <c r="C27" s="46"/>
      <c r="D27" s="46"/>
      <c r="E27" s="47"/>
      <c r="F27" s="20">
        <f t="shared" ref="F27:W27" si="0">SUM(F6:F26)</f>
        <v>1</v>
      </c>
      <c r="G27" s="21">
        <f t="shared" si="0"/>
        <v>100000</v>
      </c>
      <c r="H27" s="20">
        <f t="shared" si="0"/>
        <v>0</v>
      </c>
      <c r="I27" s="21">
        <f t="shared" si="0"/>
        <v>0</v>
      </c>
      <c r="J27" s="20">
        <f t="shared" si="0"/>
        <v>0</v>
      </c>
      <c r="K27" s="21">
        <f t="shared" si="0"/>
        <v>0</v>
      </c>
      <c r="L27" s="20">
        <f t="shared" si="0"/>
        <v>17</v>
      </c>
      <c r="M27" s="21">
        <f t="shared" si="0"/>
        <v>480000</v>
      </c>
      <c r="N27" s="20">
        <f t="shared" si="0"/>
        <v>1</v>
      </c>
      <c r="O27" s="21">
        <f t="shared" si="0"/>
        <v>20000</v>
      </c>
      <c r="P27" s="20">
        <f t="shared" si="0"/>
        <v>6</v>
      </c>
      <c r="Q27" s="21">
        <f t="shared" si="0"/>
        <v>11000</v>
      </c>
      <c r="R27" s="20">
        <f t="shared" si="0"/>
        <v>1</v>
      </c>
      <c r="S27" s="21">
        <f t="shared" si="0"/>
        <v>19000</v>
      </c>
      <c r="T27" s="20">
        <f t="shared" si="0"/>
        <v>8</v>
      </c>
      <c r="U27" s="21">
        <f t="shared" si="0"/>
        <v>14000</v>
      </c>
      <c r="V27" s="20">
        <f t="shared" si="0"/>
        <v>2</v>
      </c>
      <c r="W27" s="21">
        <f t="shared" si="0"/>
        <v>500</v>
      </c>
      <c r="X27" s="22">
        <f>G27+I27+K27+M27+O27+Q27+S27+U27+W27</f>
        <v>644500</v>
      </c>
    </row>
    <row r="28" spans="1:25" ht="36.75" customHeight="1" x14ac:dyDescent="0.3">
      <c r="I28" s="44"/>
      <c r="J28" s="44"/>
    </row>
  </sheetData>
  <sortState xmlns:xlrd2="http://schemas.microsoft.com/office/spreadsheetml/2017/richdata2" ref="B6:AI134">
    <sortCondition descending="1" ref="Z6:Z134"/>
  </sortState>
  <mergeCells count="36">
    <mergeCell ref="X2:X5"/>
    <mergeCell ref="W4:W5"/>
    <mergeCell ref="F2:W2"/>
    <mergeCell ref="V4:V5"/>
    <mergeCell ref="J3:K3"/>
    <mergeCell ref="J4:J5"/>
    <mergeCell ref="K4:K5"/>
    <mergeCell ref="L4:L5"/>
    <mergeCell ref="M4:M5"/>
    <mergeCell ref="P4:P5"/>
    <mergeCell ref="Q4:Q5"/>
    <mergeCell ref="N3:O3"/>
    <mergeCell ref="N4:N5"/>
    <mergeCell ref="O4:O5"/>
    <mergeCell ref="A2:A5"/>
    <mergeCell ref="B2:B5"/>
    <mergeCell ref="I28:J28"/>
    <mergeCell ref="H4:H5"/>
    <mergeCell ref="I4:I5"/>
    <mergeCell ref="A27:E27"/>
    <mergeCell ref="A1:X1"/>
    <mergeCell ref="R3:S3"/>
    <mergeCell ref="T3:U3"/>
    <mergeCell ref="R4:R5"/>
    <mergeCell ref="S4:S5"/>
    <mergeCell ref="T4:T5"/>
    <mergeCell ref="U4:U5"/>
    <mergeCell ref="V3:W3"/>
    <mergeCell ref="E2:E5"/>
    <mergeCell ref="F3:G3"/>
    <mergeCell ref="H3:I3"/>
    <mergeCell ref="F4:F5"/>
    <mergeCell ref="G4:G5"/>
    <mergeCell ref="C2:D5"/>
    <mergeCell ref="L3:M3"/>
    <mergeCell ref="P3:Q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C4E03F-269F-4B56-BF7B-3AF3ECD62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D99985-F0C0-4732-BAF4-AA175EA79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68D402-AD91-423C-A967-006ED05BF8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2021 Başvuru</vt:lpstr>
      <vt:lpstr>'2021 Başvuru'!Yazdırma_Alanı</vt:lpstr>
      <vt:lpstr>'2021 Başvuru'!Yazdırma_Başlıkları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2021-08-18T08:25:09Z</dcterms:modified>
</cp:coreProperties>
</file>